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9005" windowHeight="14340" activeTab="1"/>
  </bookViews>
  <sheets>
    <sheet name="ПРил5" sheetId="1" r:id="rId1"/>
    <sheet name="Прил6" sheetId="4" r:id="rId2"/>
    <sheet name="Лист2" sheetId="2" r:id="rId3"/>
    <sheet name="Лист3" sheetId="3" r:id="rId4"/>
  </sheets>
  <definedNames/>
  <calcPr calcId="125725"/>
</workbook>
</file>

<file path=xl/sharedStrings.xml><?xml version="1.0" encoding="utf-8"?>
<sst xmlns="http://schemas.openxmlformats.org/spreadsheetml/2006/main" count="118" uniqueCount="64">
  <si>
    <t>Наименование показателя</t>
  </si>
  <si>
    <t>Код строки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</si>
  <si>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</si>
  <si>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</si>
  <si>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</si>
  <si>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</si>
  <si>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</si>
  <si>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</si>
  <si>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</si>
  <si>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</si>
  <si>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</si>
  <si>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</si>
  <si>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</si>
  <si>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</si>
  <si>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</si>
  <si>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 территориального фонда обязательного медицинского страхования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</si>
  <si>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</si>
  <si>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</si>
  <si>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</si>
  <si>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</si>
  <si>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</si>
  <si>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</si>
  <si>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</si>
  <si>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</si>
  <si>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</si>
  <si>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</si>
  <si>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</si>
  <si>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</si>
  <si>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</si>
  <si>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</si>
  <si>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</si>
  <si>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</si>
  <si>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</si>
  <si>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</si>
  <si>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</si>
  <si>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</si>
  <si>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</si>
  <si>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</si>
  <si>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</si>
  <si>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</si>
  <si>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</si>
  <si>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</si>
  <si>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</si>
  <si>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</si>
  <si>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</si>
  <si>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</si>
  <si>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</si>
  <si>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</si>
  <si>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</si>
  <si>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</si>
  <si>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</si>
  <si>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</si>
  <si>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</si>
  <si>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</si>
  <si>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% исполнения</t>
  </si>
  <si>
    <t>"Павловский район"</t>
  </si>
  <si>
    <t>от                           №</t>
  </si>
  <si>
    <t xml:space="preserve">Источники финансирования дефицита бюджета муниципального образования "Павловский район" по кодам классификации источников финансирования дефицита бюджета </t>
  </si>
  <si>
    <t xml:space="preserve">Источники финансирования дефицита бюджета муниципального образования "Павловский район" по кодам групп, подгрупп, статей, видов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бюджета </t>
  </si>
  <si>
    <t>Приложение №5 к Решению</t>
  </si>
  <si>
    <t>Совета депутатов муниципального образования</t>
  </si>
  <si>
    <t>Приложение № 6 к Решению</t>
  </si>
  <si>
    <t>Уточненные бюджетные назначения на  2011 год</t>
  </si>
  <si>
    <t>Исполнено за 2011 год</t>
  </si>
</sst>
</file>

<file path=xl/styles.xml><?xml version="1.0" encoding="utf-8"?>
<styleSheet xmlns="http://schemas.openxmlformats.org/spreadsheetml/2006/main">
  <fonts count="5"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left" vertical="justify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justify"/>
    </xf>
    <xf numFmtId="49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1">
      <selection activeCell="A7" sqref="A7:R7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8.160156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3320312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7.16015625" style="1" customWidth="1"/>
    <col min="18" max="18" width="16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2.75">
      <c r="A2" s="7"/>
      <c r="B2" s="8"/>
      <c r="C2" s="8"/>
      <c r="D2" s="7"/>
      <c r="E2" s="7"/>
      <c r="F2" s="7"/>
      <c r="G2" s="7"/>
      <c r="H2" s="7"/>
      <c r="I2" s="7" t="s">
        <v>59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12.75">
      <c r="A3" s="7"/>
      <c r="B3" s="8"/>
      <c r="C3" s="8"/>
      <c r="D3" s="7"/>
      <c r="E3" s="7"/>
      <c r="F3" s="7"/>
      <c r="G3" s="7"/>
      <c r="H3" s="7"/>
      <c r="I3" s="7" t="s">
        <v>60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" customFormat="1" ht="12.75">
      <c r="A4" s="7"/>
      <c r="B4" s="8"/>
      <c r="C4" s="8"/>
      <c r="D4" s="7"/>
      <c r="E4" s="7"/>
      <c r="F4" s="7"/>
      <c r="G4" s="7"/>
      <c r="H4" s="7"/>
      <c r="I4" s="7" t="s">
        <v>55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" customFormat="1" ht="12.75">
      <c r="A5" s="7"/>
      <c r="B5" s="8"/>
      <c r="C5" s="8"/>
      <c r="D5" s="7"/>
      <c r="E5" s="7"/>
      <c r="F5" s="7"/>
      <c r="G5" s="7"/>
      <c r="H5" s="7"/>
      <c r="I5" s="7" t="s">
        <v>56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33.75" customHeight="1">
      <c r="A7" s="17" t="s">
        <v>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"/>
      <c r="T7" s="7"/>
    </row>
    <row r="8" spans="1:20" s="1" customFormat="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</row>
    <row r="9" spans="1:20" s="1" customFormat="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216.75">
      <c r="A11" s="9" t="s">
        <v>0</v>
      </c>
      <c r="B11" s="10" t="s">
        <v>1</v>
      </c>
      <c r="C11" s="10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62</v>
      </c>
      <c r="J11" s="9" t="s">
        <v>8</v>
      </c>
      <c r="K11" s="9" t="s">
        <v>9</v>
      </c>
      <c r="L11" s="9" t="s">
        <v>10</v>
      </c>
      <c r="M11" s="9" t="s">
        <v>11</v>
      </c>
      <c r="N11" s="9" t="s">
        <v>12</v>
      </c>
      <c r="O11" s="9" t="s">
        <v>13</v>
      </c>
      <c r="P11" s="9" t="s">
        <v>14</v>
      </c>
      <c r="Q11" s="9" t="s">
        <v>63</v>
      </c>
      <c r="R11" s="9" t="s">
        <v>54</v>
      </c>
      <c r="S11" s="9" t="s">
        <v>15</v>
      </c>
      <c r="T11" s="11"/>
    </row>
    <row r="12" spans="1:20" ht="38.25" customHeight="1">
      <c r="A12" s="12" t="s">
        <v>16</v>
      </c>
      <c r="B12" s="13">
        <v>500</v>
      </c>
      <c r="C12" s="13" t="s">
        <v>17</v>
      </c>
      <c r="D12" s="14">
        <v>3835807.94</v>
      </c>
      <c r="E12" s="14">
        <v>3835807.94</v>
      </c>
      <c r="F12" s="14"/>
      <c r="G12" s="14"/>
      <c r="H12" s="14"/>
      <c r="I12" s="14">
        <v>1749.6</v>
      </c>
      <c r="J12" s="14">
        <v>1904100</v>
      </c>
      <c r="K12" s="14"/>
      <c r="L12" s="14">
        <v>-23520730.91</v>
      </c>
      <c r="M12" s="14">
        <v>-23520730.91</v>
      </c>
      <c r="N12" s="14"/>
      <c r="O12" s="14"/>
      <c r="P12" s="14"/>
      <c r="Q12" s="14">
        <v>-1022.8</v>
      </c>
      <c r="R12" s="14"/>
      <c r="S12" s="14"/>
      <c r="T12" s="15"/>
    </row>
    <row r="13" spans="1:20" ht="38.25" hidden="1">
      <c r="A13" s="12" t="s">
        <v>18</v>
      </c>
      <c r="B13" s="13">
        <v>520</v>
      </c>
      <c r="C13" s="13" t="s">
        <v>19</v>
      </c>
      <c r="D13" s="14">
        <v>-150800</v>
      </c>
      <c r="E13" s="14">
        <v>-150800</v>
      </c>
      <c r="F13" s="14"/>
      <c r="G13" s="14"/>
      <c r="H13" s="14"/>
      <c r="I13" s="14">
        <v>-150800</v>
      </c>
      <c r="J13" s="14"/>
      <c r="K13" s="14"/>
      <c r="L13" s="14">
        <v>-17474257.44</v>
      </c>
      <c r="M13" s="14">
        <v>-17474257.44</v>
      </c>
      <c r="N13" s="14"/>
      <c r="O13" s="14"/>
      <c r="P13" s="14"/>
      <c r="Q13" s="14">
        <v>-17474257.44</v>
      </c>
      <c r="R13" s="14"/>
      <c r="S13" s="14"/>
      <c r="T13" s="15"/>
    </row>
    <row r="14" spans="1:20" ht="25.5" hidden="1">
      <c r="A14" s="12" t="s">
        <v>20</v>
      </c>
      <c r="B14" s="13">
        <v>520</v>
      </c>
      <c r="C14" s="13" t="s">
        <v>21</v>
      </c>
      <c r="D14" s="14">
        <v>2000000</v>
      </c>
      <c r="E14" s="14">
        <v>2000000</v>
      </c>
      <c r="F14" s="14"/>
      <c r="G14" s="14"/>
      <c r="H14" s="14"/>
      <c r="I14" s="14">
        <v>2000000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</row>
    <row r="15" spans="1:20" ht="38.25" hidden="1">
      <c r="A15" s="12" t="s">
        <v>22</v>
      </c>
      <c r="B15" s="13">
        <v>520</v>
      </c>
      <c r="C15" s="13" t="s">
        <v>23</v>
      </c>
      <c r="D15" s="14">
        <v>2000000</v>
      </c>
      <c r="E15" s="14">
        <v>2000000</v>
      </c>
      <c r="F15" s="14"/>
      <c r="G15" s="14"/>
      <c r="H15" s="14"/>
      <c r="I15" s="14">
        <v>2000000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</row>
    <row r="16" spans="1:20" ht="51" hidden="1">
      <c r="A16" s="12" t="s">
        <v>24</v>
      </c>
      <c r="B16" s="13">
        <v>520</v>
      </c>
      <c r="C16" s="13" t="s">
        <v>25</v>
      </c>
      <c r="D16" s="14">
        <v>2000000</v>
      </c>
      <c r="E16" s="14">
        <v>2000000</v>
      </c>
      <c r="F16" s="14"/>
      <c r="G16" s="14"/>
      <c r="H16" s="14"/>
      <c r="I16" s="14">
        <v>2000000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</row>
    <row r="17" spans="1:20" ht="38.25" hidden="1">
      <c r="A17" s="12" t="s">
        <v>26</v>
      </c>
      <c r="B17" s="13">
        <v>520</v>
      </c>
      <c r="C17" s="13" t="s">
        <v>27</v>
      </c>
      <c r="D17" s="14">
        <v>-2150800</v>
      </c>
      <c r="E17" s="14">
        <v>-2150800</v>
      </c>
      <c r="F17" s="14"/>
      <c r="G17" s="14"/>
      <c r="H17" s="14"/>
      <c r="I17" s="14">
        <v>-2150800</v>
      </c>
      <c r="J17" s="14"/>
      <c r="K17" s="14"/>
      <c r="L17" s="14">
        <v>-17474257.44</v>
      </c>
      <c r="M17" s="14">
        <v>-17474257.44</v>
      </c>
      <c r="N17" s="14"/>
      <c r="O17" s="14"/>
      <c r="P17" s="14"/>
      <c r="Q17" s="14">
        <v>-17474257.44</v>
      </c>
      <c r="R17" s="14"/>
      <c r="S17" s="14"/>
      <c r="T17" s="15"/>
    </row>
    <row r="18" spans="1:20" ht="63.75" hidden="1">
      <c r="A18" s="12" t="s">
        <v>28</v>
      </c>
      <c r="B18" s="13">
        <v>520</v>
      </c>
      <c r="C18" s="13" t="s">
        <v>29</v>
      </c>
      <c r="D18" s="14">
        <v>-2150800</v>
      </c>
      <c r="E18" s="14">
        <v>-2150800</v>
      </c>
      <c r="F18" s="14"/>
      <c r="G18" s="14"/>
      <c r="H18" s="14"/>
      <c r="I18" s="14">
        <v>-2150800</v>
      </c>
      <c r="J18" s="14"/>
      <c r="K18" s="14"/>
      <c r="L18" s="14">
        <v>-17474257.44</v>
      </c>
      <c r="M18" s="14">
        <v>-17474257.44</v>
      </c>
      <c r="N18" s="14"/>
      <c r="O18" s="14"/>
      <c r="P18" s="14"/>
      <c r="Q18" s="14">
        <v>-17474257.44</v>
      </c>
      <c r="R18" s="14"/>
      <c r="S18" s="14"/>
      <c r="T18" s="15"/>
    </row>
    <row r="19" spans="1:20" ht="40.5" customHeight="1">
      <c r="A19" s="12" t="s">
        <v>32</v>
      </c>
      <c r="B19" s="13">
        <v>700</v>
      </c>
      <c r="C19" s="13" t="s">
        <v>33</v>
      </c>
      <c r="D19" s="14">
        <v>3986607.94</v>
      </c>
      <c r="E19" s="14">
        <v>3986607.94</v>
      </c>
      <c r="F19" s="14"/>
      <c r="G19" s="14"/>
      <c r="H19" s="14"/>
      <c r="I19" s="14">
        <v>1749.6</v>
      </c>
      <c r="J19" s="14">
        <v>1904100</v>
      </c>
      <c r="K19" s="14"/>
      <c r="L19" s="14">
        <v>-6046473.47</v>
      </c>
      <c r="M19" s="14">
        <v>-6046473.47</v>
      </c>
      <c r="N19" s="14"/>
      <c r="O19" s="14"/>
      <c r="P19" s="14"/>
      <c r="Q19" s="14">
        <v>-1022.8</v>
      </c>
      <c r="R19" s="14"/>
      <c r="S19" s="14"/>
      <c r="T19" s="15"/>
    </row>
    <row r="20" spans="1:20" ht="12.75" hidden="1">
      <c r="A20" s="12" t="s">
        <v>34</v>
      </c>
      <c r="B20" s="13">
        <v>700</v>
      </c>
      <c r="C20" s="13" t="s">
        <v>35</v>
      </c>
      <c r="D20" s="14">
        <v>-213712092.06</v>
      </c>
      <c r="E20" s="14">
        <v>-213712092.06</v>
      </c>
      <c r="F20" s="14"/>
      <c r="G20" s="14"/>
      <c r="H20" s="14"/>
      <c r="I20" s="14">
        <v>-187827242.06</v>
      </c>
      <c r="J20" s="14">
        <v>-25884850</v>
      </c>
      <c r="K20" s="14"/>
      <c r="L20" s="14">
        <v>-226559643.11</v>
      </c>
      <c r="M20" s="14">
        <v>-226559643.11</v>
      </c>
      <c r="N20" s="14"/>
      <c r="O20" s="14"/>
      <c r="P20" s="14"/>
      <c r="Q20" s="14">
        <v>-200294719.67</v>
      </c>
      <c r="R20" s="14">
        <f aca="true" t="shared" si="0" ref="R20:R28">Q20/I20*100</f>
        <v>106.63773661012247</v>
      </c>
      <c r="S20" s="14"/>
      <c r="T20" s="15"/>
    </row>
    <row r="21" spans="1:20" ht="25.5" hidden="1">
      <c r="A21" s="12" t="s">
        <v>36</v>
      </c>
      <c r="B21" s="13">
        <v>710</v>
      </c>
      <c r="C21" s="13" t="s">
        <v>37</v>
      </c>
      <c r="D21" s="14">
        <v>-213712092.06</v>
      </c>
      <c r="E21" s="14">
        <v>-213712092.06</v>
      </c>
      <c r="F21" s="14"/>
      <c r="G21" s="14"/>
      <c r="H21" s="14"/>
      <c r="I21" s="14">
        <v>-187827242.06</v>
      </c>
      <c r="J21" s="14">
        <v>-25884850</v>
      </c>
      <c r="K21" s="14"/>
      <c r="L21" s="14">
        <v>-226559643.11</v>
      </c>
      <c r="M21" s="14">
        <v>-226559643.11</v>
      </c>
      <c r="N21" s="14"/>
      <c r="O21" s="14"/>
      <c r="P21" s="14"/>
      <c r="Q21" s="14">
        <v>-200294719.67</v>
      </c>
      <c r="R21" s="14">
        <f t="shared" si="0"/>
        <v>106.63773661012247</v>
      </c>
      <c r="S21" s="14"/>
      <c r="T21" s="15"/>
    </row>
    <row r="22" spans="1:20" ht="25.5" hidden="1">
      <c r="A22" s="12" t="s">
        <v>38</v>
      </c>
      <c r="B22" s="13">
        <v>710</v>
      </c>
      <c r="C22" s="13" t="s">
        <v>39</v>
      </c>
      <c r="D22" s="14">
        <v>-213712092.06</v>
      </c>
      <c r="E22" s="14">
        <v>-213712092.06</v>
      </c>
      <c r="F22" s="14"/>
      <c r="G22" s="14"/>
      <c r="H22" s="14"/>
      <c r="I22" s="14">
        <v>-187827242.06</v>
      </c>
      <c r="J22" s="14">
        <v>-25884850</v>
      </c>
      <c r="K22" s="14"/>
      <c r="L22" s="14">
        <v>-226559643.11</v>
      </c>
      <c r="M22" s="14">
        <v>-226559643.11</v>
      </c>
      <c r="N22" s="14"/>
      <c r="O22" s="14"/>
      <c r="P22" s="14"/>
      <c r="Q22" s="14">
        <v>-200294719.67</v>
      </c>
      <c r="R22" s="14">
        <f t="shared" si="0"/>
        <v>106.63773661012247</v>
      </c>
      <c r="S22" s="14"/>
      <c r="T22" s="15"/>
    </row>
    <row r="23" spans="1:20" ht="54.75" customHeight="1">
      <c r="A23" s="12" t="s">
        <v>40</v>
      </c>
      <c r="B23" s="13">
        <v>710</v>
      </c>
      <c r="C23" s="13" t="s">
        <v>41</v>
      </c>
      <c r="D23" s="14">
        <v>-187827242.06</v>
      </c>
      <c r="E23" s="14">
        <v>-187827242.06</v>
      </c>
      <c r="F23" s="14"/>
      <c r="G23" s="14"/>
      <c r="H23" s="14"/>
      <c r="I23" s="14">
        <v>-226472.6</v>
      </c>
      <c r="J23" s="14"/>
      <c r="K23" s="14"/>
      <c r="L23" s="14">
        <v>-200294719.67</v>
      </c>
      <c r="M23" s="14">
        <v>-200294719.67</v>
      </c>
      <c r="N23" s="14"/>
      <c r="O23" s="14"/>
      <c r="P23" s="14"/>
      <c r="Q23" s="14">
        <v>-220948</v>
      </c>
      <c r="R23" s="14">
        <f t="shared" si="0"/>
        <v>97.56058790334902</v>
      </c>
      <c r="S23" s="14"/>
      <c r="T23" s="15"/>
    </row>
    <row r="24" spans="1:20" ht="25.5" hidden="1">
      <c r="A24" s="12" t="s">
        <v>42</v>
      </c>
      <c r="B24" s="13">
        <v>710</v>
      </c>
      <c r="C24" s="13" t="s">
        <v>43</v>
      </c>
      <c r="D24" s="14">
        <v>-25884850</v>
      </c>
      <c r="E24" s="14">
        <v>-25884850</v>
      </c>
      <c r="F24" s="14"/>
      <c r="G24" s="14"/>
      <c r="H24" s="14"/>
      <c r="I24" s="14"/>
      <c r="J24" s="14">
        <v>-25884850</v>
      </c>
      <c r="K24" s="14"/>
      <c r="L24" s="14">
        <v>-26264923.44</v>
      </c>
      <c r="M24" s="14">
        <v>-26264923.44</v>
      </c>
      <c r="N24" s="14"/>
      <c r="O24" s="14"/>
      <c r="P24" s="14"/>
      <c r="Q24" s="14"/>
      <c r="R24" s="14"/>
      <c r="S24" s="14"/>
      <c r="T24" s="15"/>
    </row>
    <row r="25" spans="1:20" ht="1.5" customHeight="1" hidden="1">
      <c r="A25" s="12" t="s">
        <v>44</v>
      </c>
      <c r="B25" s="13">
        <v>700</v>
      </c>
      <c r="C25" s="13" t="s">
        <v>45</v>
      </c>
      <c r="D25" s="14">
        <v>217698700</v>
      </c>
      <c r="E25" s="14">
        <v>217698700</v>
      </c>
      <c r="F25" s="14"/>
      <c r="G25" s="14"/>
      <c r="H25" s="14"/>
      <c r="I25" s="14">
        <v>189909750</v>
      </c>
      <c r="J25" s="14">
        <v>27788950</v>
      </c>
      <c r="K25" s="14"/>
      <c r="L25" s="14">
        <v>220513169.64</v>
      </c>
      <c r="M25" s="14">
        <v>220513169.64</v>
      </c>
      <c r="N25" s="14"/>
      <c r="O25" s="14"/>
      <c r="P25" s="14"/>
      <c r="Q25" s="14">
        <v>195486105.43</v>
      </c>
      <c r="R25" s="14">
        <f t="shared" si="0"/>
        <v>102.93631866189072</v>
      </c>
      <c r="S25" s="14"/>
      <c r="T25" s="15"/>
    </row>
    <row r="26" spans="1:20" ht="25.5" hidden="1">
      <c r="A26" s="12" t="s">
        <v>46</v>
      </c>
      <c r="B26" s="13">
        <v>720</v>
      </c>
      <c r="C26" s="13" t="s">
        <v>47</v>
      </c>
      <c r="D26" s="14">
        <v>217698700</v>
      </c>
      <c r="E26" s="14">
        <v>217698700</v>
      </c>
      <c r="F26" s="14"/>
      <c r="G26" s="14"/>
      <c r="H26" s="14"/>
      <c r="I26" s="14">
        <v>189909750</v>
      </c>
      <c r="J26" s="14">
        <v>27788950</v>
      </c>
      <c r="K26" s="14"/>
      <c r="L26" s="14">
        <v>220513169.64</v>
      </c>
      <c r="M26" s="14">
        <v>220513169.64</v>
      </c>
      <c r="N26" s="14"/>
      <c r="O26" s="14"/>
      <c r="P26" s="14"/>
      <c r="Q26" s="14">
        <v>195486105.43</v>
      </c>
      <c r="R26" s="14">
        <f t="shared" si="0"/>
        <v>102.93631866189072</v>
      </c>
      <c r="S26" s="14"/>
      <c r="T26" s="15"/>
    </row>
    <row r="27" spans="1:20" ht="25.5" hidden="1">
      <c r="A27" s="12" t="s">
        <v>48</v>
      </c>
      <c r="B27" s="13">
        <v>720</v>
      </c>
      <c r="C27" s="13" t="s">
        <v>49</v>
      </c>
      <c r="D27" s="14">
        <v>217698700</v>
      </c>
      <c r="E27" s="14">
        <v>217698700</v>
      </c>
      <c r="F27" s="14"/>
      <c r="G27" s="14"/>
      <c r="H27" s="14"/>
      <c r="I27" s="14">
        <v>189909750</v>
      </c>
      <c r="J27" s="14">
        <v>27788950</v>
      </c>
      <c r="K27" s="14"/>
      <c r="L27" s="14">
        <v>220513169.64</v>
      </c>
      <c r="M27" s="14">
        <v>220513169.64</v>
      </c>
      <c r="N27" s="14"/>
      <c r="O27" s="14"/>
      <c r="P27" s="14"/>
      <c r="Q27" s="14">
        <v>195486105.43</v>
      </c>
      <c r="R27" s="14">
        <f t="shared" si="0"/>
        <v>102.93631866189072</v>
      </c>
      <c r="S27" s="14"/>
      <c r="T27" s="15"/>
    </row>
    <row r="28" spans="1:20" ht="51.75" customHeight="1">
      <c r="A28" s="12" t="s">
        <v>50</v>
      </c>
      <c r="B28" s="13">
        <v>720</v>
      </c>
      <c r="C28" s="13" t="s">
        <v>51</v>
      </c>
      <c r="D28" s="14">
        <v>189909750</v>
      </c>
      <c r="E28" s="14">
        <v>189909750</v>
      </c>
      <c r="F28" s="14"/>
      <c r="G28" s="14"/>
      <c r="H28" s="14"/>
      <c r="I28" s="14">
        <v>228222.2</v>
      </c>
      <c r="J28" s="14"/>
      <c r="K28" s="14"/>
      <c r="L28" s="14">
        <v>195486105.43</v>
      </c>
      <c r="M28" s="14">
        <v>195486105.43</v>
      </c>
      <c r="N28" s="14"/>
      <c r="O28" s="14"/>
      <c r="P28" s="14"/>
      <c r="Q28" s="14">
        <v>219925.2</v>
      </c>
      <c r="R28" s="14">
        <f t="shared" si="0"/>
        <v>96.36450792254216</v>
      </c>
      <c r="S28" s="14"/>
      <c r="T28" s="15"/>
    </row>
    <row r="29" spans="1:19" ht="22.5" hidden="1">
      <c r="A29" s="6" t="s">
        <v>52</v>
      </c>
      <c r="B29" s="4">
        <v>720</v>
      </c>
      <c r="C29" s="4" t="s">
        <v>53</v>
      </c>
      <c r="D29" s="5">
        <v>27788950</v>
      </c>
      <c r="E29" s="5">
        <v>27788950</v>
      </c>
      <c r="F29" s="5"/>
      <c r="G29" s="5"/>
      <c r="H29" s="5"/>
      <c r="I29" s="5"/>
      <c r="J29" s="5">
        <v>27788950</v>
      </c>
      <c r="K29" s="5"/>
      <c r="L29" s="5">
        <v>25027064.21</v>
      </c>
      <c r="M29" s="5">
        <v>25027064.21</v>
      </c>
      <c r="N29" s="5"/>
      <c r="O29" s="5"/>
      <c r="P29" s="5"/>
      <c r="Q29" s="5"/>
      <c r="R29" s="5"/>
      <c r="S29" s="5"/>
    </row>
  </sheetData>
  <mergeCells count="3">
    <mergeCell ref="A9:T9"/>
    <mergeCell ref="A7:R7"/>
    <mergeCell ref="A8:R8"/>
  </mergeCells>
  <printOptions/>
  <pageMargins left="0.39370078740157477" right="0.3937007874015747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workbookViewId="0" topLeftCell="A1">
      <selection activeCell="V8" sqref="V8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4.660156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6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6.66015625" style="1" customWidth="1"/>
    <col min="18" max="18" width="17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2.75">
      <c r="A2" s="7"/>
      <c r="B2" s="8"/>
      <c r="C2" s="8"/>
      <c r="D2" s="7"/>
      <c r="E2" s="7"/>
      <c r="F2" s="7"/>
      <c r="G2" s="7"/>
      <c r="H2" s="7"/>
      <c r="I2" s="7" t="s">
        <v>61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12.75">
      <c r="A3" s="7"/>
      <c r="B3" s="8"/>
      <c r="C3" s="8"/>
      <c r="D3" s="7"/>
      <c r="E3" s="7"/>
      <c r="F3" s="7"/>
      <c r="G3" s="7"/>
      <c r="H3" s="7"/>
      <c r="I3" s="7" t="s">
        <v>60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" customFormat="1" ht="12.75">
      <c r="A4" s="7"/>
      <c r="B4" s="8"/>
      <c r="C4" s="8"/>
      <c r="D4" s="7"/>
      <c r="E4" s="7"/>
      <c r="F4" s="7"/>
      <c r="G4" s="7"/>
      <c r="H4" s="7"/>
      <c r="I4" s="7" t="s">
        <v>55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" customFormat="1" ht="12.75">
      <c r="A5" s="7"/>
      <c r="B5" s="8"/>
      <c r="C5" s="8"/>
      <c r="D5" s="7"/>
      <c r="E5" s="7"/>
      <c r="F5" s="7"/>
      <c r="G5" s="7"/>
      <c r="H5" s="7"/>
      <c r="I5" s="7" t="s">
        <v>56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63.75" customHeight="1">
      <c r="A7" s="17" t="s">
        <v>58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"/>
      <c r="T7" s="7"/>
    </row>
    <row r="8" spans="1:20" s="1" customFormat="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</row>
    <row r="9" spans="1:20" s="1" customFormat="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169.5" customHeight="1">
      <c r="A11" s="9" t="s">
        <v>0</v>
      </c>
      <c r="B11" s="10" t="s">
        <v>1</v>
      </c>
      <c r="C11" s="10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62</v>
      </c>
      <c r="J11" s="9" t="s">
        <v>8</v>
      </c>
      <c r="K11" s="9" t="s">
        <v>9</v>
      </c>
      <c r="L11" s="9" t="s">
        <v>10</v>
      </c>
      <c r="M11" s="9" t="s">
        <v>11</v>
      </c>
      <c r="N11" s="9" t="s">
        <v>12</v>
      </c>
      <c r="O11" s="9" t="s">
        <v>13</v>
      </c>
      <c r="P11" s="9" t="s">
        <v>14</v>
      </c>
      <c r="Q11" s="9" t="s">
        <v>63</v>
      </c>
      <c r="R11" s="9" t="s">
        <v>54</v>
      </c>
      <c r="S11" s="9" t="s">
        <v>15</v>
      </c>
      <c r="T11" s="11"/>
    </row>
    <row r="12" spans="1:20" ht="30" customHeight="1">
      <c r="A12" s="12" t="s">
        <v>16</v>
      </c>
      <c r="B12" s="13">
        <v>500</v>
      </c>
      <c r="C12" s="13" t="s">
        <v>17</v>
      </c>
      <c r="D12" s="14">
        <v>3835807.94</v>
      </c>
      <c r="E12" s="14">
        <v>3835807.94</v>
      </c>
      <c r="F12" s="14"/>
      <c r="G12" s="14"/>
      <c r="H12" s="14"/>
      <c r="I12" s="14">
        <v>1749.5</v>
      </c>
      <c r="J12" s="14">
        <v>1904100</v>
      </c>
      <c r="K12" s="14"/>
      <c r="L12" s="14">
        <v>-23520730.91</v>
      </c>
      <c r="M12" s="14">
        <v>-23520730.91</v>
      </c>
      <c r="N12" s="14"/>
      <c r="O12" s="14"/>
      <c r="P12" s="14"/>
      <c r="Q12" s="14">
        <v>-1022.8</v>
      </c>
      <c r="R12" s="14"/>
      <c r="S12" s="14"/>
      <c r="T12" s="15"/>
    </row>
    <row r="13" spans="1:20" ht="0.75" customHeight="1" hidden="1">
      <c r="A13" s="12" t="s">
        <v>18</v>
      </c>
      <c r="B13" s="13">
        <v>520</v>
      </c>
      <c r="C13" s="13" t="s">
        <v>19</v>
      </c>
      <c r="D13" s="14">
        <v>-150800</v>
      </c>
      <c r="E13" s="14">
        <v>-150800</v>
      </c>
      <c r="F13" s="14"/>
      <c r="G13" s="14"/>
      <c r="H13" s="14"/>
      <c r="I13" s="14">
        <v>-150800</v>
      </c>
      <c r="J13" s="14"/>
      <c r="K13" s="14"/>
      <c r="L13" s="14">
        <v>-17474257.44</v>
      </c>
      <c r="M13" s="14">
        <v>-17474257.44</v>
      </c>
      <c r="N13" s="14"/>
      <c r="O13" s="14"/>
      <c r="P13" s="14"/>
      <c r="Q13" s="14">
        <v>-17474257.44</v>
      </c>
      <c r="R13" s="14">
        <f aca="true" t="shared" si="0" ref="R13:R28">Q13/I13*100</f>
        <v>11587.703872679045</v>
      </c>
      <c r="S13" s="14"/>
      <c r="T13" s="15"/>
    </row>
    <row r="14" spans="1:20" ht="0.75" customHeight="1">
      <c r="A14" s="12" t="s">
        <v>20</v>
      </c>
      <c r="B14" s="13">
        <v>520</v>
      </c>
      <c r="C14" s="13" t="s">
        <v>21</v>
      </c>
      <c r="D14" s="14">
        <v>2000000</v>
      </c>
      <c r="E14" s="14">
        <v>2000000</v>
      </c>
      <c r="F14" s="14"/>
      <c r="G14" s="14"/>
      <c r="H14" s="14"/>
      <c r="I14" s="14">
        <v>2000000</v>
      </c>
      <c r="J14" s="14"/>
      <c r="K14" s="14"/>
      <c r="L14" s="14"/>
      <c r="M14" s="14"/>
      <c r="N14" s="14"/>
      <c r="O14" s="14"/>
      <c r="P14" s="14"/>
      <c r="Q14" s="14"/>
      <c r="R14" s="14">
        <f t="shared" si="0"/>
        <v>0</v>
      </c>
      <c r="S14" s="14"/>
      <c r="T14" s="15"/>
    </row>
    <row r="15" spans="1:20" ht="0.75" customHeight="1" hidden="1">
      <c r="A15" s="12" t="s">
        <v>22</v>
      </c>
      <c r="B15" s="13">
        <v>520</v>
      </c>
      <c r="C15" s="13" t="s">
        <v>23</v>
      </c>
      <c r="D15" s="14">
        <v>2000000</v>
      </c>
      <c r="E15" s="14">
        <v>2000000</v>
      </c>
      <c r="F15" s="14"/>
      <c r="G15" s="14"/>
      <c r="H15" s="14"/>
      <c r="I15" s="14">
        <v>2000000</v>
      </c>
      <c r="J15" s="14"/>
      <c r="K15" s="14"/>
      <c r="L15" s="14"/>
      <c r="M15" s="14"/>
      <c r="N15" s="14"/>
      <c r="O15" s="14"/>
      <c r="P15" s="14"/>
      <c r="Q15" s="14"/>
      <c r="R15" s="14">
        <f t="shared" si="0"/>
        <v>0</v>
      </c>
      <c r="S15" s="14"/>
      <c r="T15" s="15"/>
    </row>
    <row r="16" spans="1:20" ht="23.25" customHeight="1" hidden="1">
      <c r="A16" s="12" t="s">
        <v>24</v>
      </c>
      <c r="B16" s="13">
        <v>520</v>
      </c>
      <c r="C16" s="13" t="s">
        <v>25</v>
      </c>
      <c r="D16" s="14">
        <v>2000000</v>
      </c>
      <c r="E16" s="14">
        <v>2000000</v>
      </c>
      <c r="F16" s="14"/>
      <c r="G16" s="14"/>
      <c r="H16" s="14"/>
      <c r="I16" s="14">
        <v>2000000</v>
      </c>
      <c r="J16" s="14"/>
      <c r="K16" s="14"/>
      <c r="L16" s="14"/>
      <c r="M16" s="14"/>
      <c r="N16" s="14"/>
      <c r="O16" s="14"/>
      <c r="P16" s="14"/>
      <c r="Q16" s="14"/>
      <c r="R16" s="14">
        <f t="shared" si="0"/>
        <v>0</v>
      </c>
      <c r="S16" s="14"/>
      <c r="T16" s="15"/>
    </row>
    <row r="17" spans="1:20" ht="21" customHeight="1" hidden="1">
      <c r="A17" s="12" t="s">
        <v>26</v>
      </c>
      <c r="B17" s="13">
        <v>520</v>
      </c>
      <c r="C17" s="13" t="s">
        <v>27</v>
      </c>
      <c r="D17" s="14">
        <v>-2150800</v>
      </c>
      <c r="E17" s="14">
        <v>-2150800</v>
      </c>
      <c r="F17" s="14"/>
      <c r="G17" s="14"/>
      <c r="H17" s="14"/>
      <c r="I17" s="14">
        <v>-2150800</v>
      </c>
      <c r="J17" s="14"/>
      <c r="K17" s="14"/>
      <c r="L17" s="14">
        <v>-17474257.44</v>
      </c>
      <c r="M17" s="14">
        <v>-17474257.44</v>
      </c>
      <c r="N17" s="14"/>
      <c r="O17" s="14"/>
      <c r="P17" s="14"/>
      <c r="Q17" s="14">
        <v>-17474257.44</v>
      </c>
      <c r="R17" s="14">
        <f t="shared" si="0"/>
        <v>812.453851590106</v>
      </c>
      <c r="S17" s="14"/>
      <c r="T17" s="15"/>
    </row>
    <row r="18" spans="1:20" ht="63.75" hidden="1">
      <c r="A18" s="12" t="s">
        <v>28</v>
      </c>
      <c r="B18" s="13">
        <v>520</v>
      </c>
      <c r="C18" s="13" t="s">
        <v>29</v>
      </c>
      <c r="D18" s="14">
        <v>-2150800</v>
      </c>
      <c r="E18" s="14">
        <v>-2150800</v>
      </c>
      <c r="F18" s="14"/>
      <c r="G18" s="14"/>
      <c r="H18" s="14"/>
      <c r="I18" s="14">
        <v>-2150800</v>
      </c>
      <c r="J18" s="14"/>
      <c r="K18" s="14"/>
      <c r="L18" s="14">
        <v>-17474257.44</v>
      </c>
      <c r="M18" s="14">
        <v>-17474257.44</v>
      </c>
      <c r="N18" s="14"/>
      <c r="O18" s="14"/>
      <c r="P18" s="14"/>
      <c r="Q18" s="14">
        <v>-17474257.44</v>
      </c>
      <c r="R18" s="14">
        <f t="shared" si="0"/>
        <v>812.453851590106</v>
      </c>
      <c r="S18" s="14"/>
      <c r="T18" s="15"/>
    </row>
    <row r="19" spans="1:20" ht="34.5" customHeight="1" hidden="1">
      <c r="A19" s="12" t="s">
        <v>30</v>
      </c>
      <c r="B19" s="13">
        <v>520</v>
      </c>
      <c r="C19" s="13" t="s">
        <v>31</v>
      </c>
      <c r="D19" s="14">
        <v>-2150800</v>
      </c>
      <c r="E19" s="14">
        <v>-2150800</v>
      </c>
      <c r="F19" s="14"/>
      <c r="G19" s="14"/>
      <c r="H19" s="14"/>
      <c r="I19" s="14">
        <v>-2150800</v>
      </c>
      <c r="J19" s="14"/>
      <c r="K19" s="14"/>
      <c r="L19" s="14">
        <v>-17474257.44</v>
      </c>
      <c r="M19" s="14">
        <v>-17474257.44</v>
      </c>
      <c r="N19" s="14"/>
      <c r="O19" s="14"/>
      <c r="P19" s="14"/>
      <c r="Q19" s="14">
        <v>-17474257.44</v>
      </c>
      <c r="R19" s="14">
        <f t="shared" si="0"/>
        <v>812.453851590106</v>
      </c>
      <c r="S19" s="14"/>
      <c r="T19" s="15"/>
    </row>
    <row r="20" spans="1:20" ht="31.5" customHeight="1">
      <c r="A20" s="12" t="s">
        <v>32</v>
      </c>
      <c r="B20" s="13">
        <v>700</v>
      </c>
      <c r="C20" s="13" t="s">
        <v>33</v>
      </c>
      <c r="D20" s="14">
        <v>3986607.94</v>
      </c>
      <c r="E20" s="14">
        <v>3986607.94</v>
      </c>
      <c r="F20" s="14"/>
      <c r="G20" s="14"/>
      <c r="H20" s="14"/>
      <c r="I20" s="14">
        <v>1749.5</v>
      </c>
      <c r="J20" s="14">
        <v>1904100</v>
      </c>
      <c r="K20" s="14"/>
      <c r="L20" s="14">
        <v>-6046473.47</v>
      </c>
      <c r="M20" s="14">
        <v>-6046473.47</v>
      </c>
      <c r="N20" s="14"/>
      <c r="O20" s="14"/>
      <c r="P20" s="14"/>
      <c r="Q20" s="14">
        <v>-1022.8</v>
      </c>
      <c r="R20" s="14"/>
      <c r="S20" s="14"/>
      <c r="T20" s="15"/>
    </row>
    <row r="21" spans="1:20" ht="26.25" customHeight="1">
      <c r="A21" s="12" t="s">
        <v>34</v>
      </c>
      <c r="B21" s="13">
        <v>700</v>
      </c>
      <c r="C21" s="13" t="s">
        <v>35</v>
      </c>
      <c r="D21" s="14">
        <v>-213712092.06</v>
      </c>
      <c r="E21" s="14">
        <v>-213712092.06</v>
      </c>
      <c r="F21" s="14"/>
      <c r="G21" s="14"/>
      <c r="H21" s="14"/>
      <c r="I21" s="14">
        <v>-226472.6</v>
      </c>
      <c r="J21" s="14">
        <v>-25884850</v>
      </c>
      <c r="K21" s="14"/>
      <c r="L21" s="14">
        <v>-226559643.11</v>
      </c>
      <c r="M21" s="14">
        <v>-226559643.11</v>
      </c>
      <c r="N21" s="14"/>
      <c r="O21" s="14"/>
      <c r="P21" s="14"/>
      <c r="Q21" s="14">
        <v>-220948</v>
      </c>
      <c r="R21" s="14">
        <f t="shared" si="0"/>
        <v>97.56058790334902</v>
      </c>
      <c r="S21" s="14"/>
      <c r="T21" s="15"/>
    </row>
    <row r="22" spans="1:20" ht="35.25" customHeight="1">
      <c r="A22" s="12" t="s">
        <v>36</v>
      </c>
      <c r="B22" s="13">
        <v>710</v>
      </c>
      <c r="C22" s="13" t="s">
        <v>37</v>
      </c>
      <c r="D22" s="14">
        <v>-213712092.06</v>
      </c>
      <c r="E22" s="14">
        <v>-213712092.06</v>
      </c>
      <c r="F22" s="14"/>
      <c r="G22" s="14"/>
      <c r="H22" s="14"/>
      <c r="I22" s="14">
        <v>-226472.6</v>
      </c>
      <c r="J22" s="14">
        <v>-25884850</v>
      </c>
      <c r="K22" s="14"/>
      <c r="L22" s="14">
        <v>-226559643.11</v>
      </c>
      <c r="M22" s="14">
        <v>-226559643.11</v>
      </c>
      <c r="N22" s="14"/>
      <c r="O22" s="14"/>
      <c r="P22" s="14"/>
      <c r="Q22" s="14">
        <v>-220948</v>
      </c>
      <c r="R22" s="14">
        <f t="shared" si="0"/>
        <v>97.56058790334902</v>
      </c>
      <c r="S22" s="14"/>
      <c r="T22" s="15"/>
    </row>
    <row r="23" spans="1:20" ht="36" customHeight="1">
      <c r="A23" s="12" t="s">
        <v>38</v>
      </c>
      <c r="B23" s="13">
        <v>710</v>
      </c>
      <c r="C23" s="13" t="s">
        <v>39</v>
      </c>
      <c r="D23" s="14">
        <v>-213712092.06</v>
      </c>
      <c r="E23" s="14">
        <v>-213712092.06</v>
      </c>
      <c r="F23" s="14"/>
      <c r="G23" s="14"/>
      <c r="H23" s="14"/>
      <c r="I23" s="14">
        <v>-226472.6</v>
      </c>
      <c r="J23" s="14">
        <v>-25884850</v>
      </c>
      <c r="K23" s="14"/>
      <c r="L23" s="14">
        <v>-226559643.11</v>
      </c>
      <c r="M23" s="14">
        <v>-226559643.11</v>
      </c>
      <c r="N23" s="14"/>
      <c r="O23" s="14"/>
      <c r="P23" s="14"/>
      <c r="Q23" s="14">
        <v>-220948</v>
      </c>
      <c r="R23" s="14">
        <f t="shared" si="0"/>
        <v>97.56058790334902</v>
      </c>
      <c r="S23" s="14"/>
      <c r="T23" s="15"/>
    </row>
    <row r="24" spans="1:20" ht="52.5" customHeight="1">
      <c r="A24" s="12" t="s">
        <v>40</v>
      </c>
      <c r="B24" s="13">
        <v>710</v>
      </c>
      <c r="C24" s="13" t="s">
        <v>41</v>
      </c>
      <c r="D24" s="14">
        <v>-187827242.06</v>
      </c>
      <c r="E24" s="14">
        <v>-187827242.06</v>
      </c>
      <c r="F24" s="14"/>
      <c r="G24" s="14"/>
      <c r="H24" s="14"/>
      <c r="I24" s="14">
        <v>-226472.6</v>
      </c>
      <c r="J24" s="14">
        <v>-25884850</v>
      </c>
      <c r="K24" s="14"/>
      <c r="L24" s="14">
        <v>-226559643.11</v>
      </c>
      <c r="M24" s="14">
        <v>-226559643.11</v>
      </c>
      <c r="N24" s="14"/>
      <c r="O24" s="14"/>
      <c r="P24" s="14"/>
      <c r="Q24" s="14">
        <v>-220948</v>
      </c>
      <c r="R24" s="14">
        <f t="shared" si="0"/>
        <v>97.56058790334902</v>
      </c>
      <c r="S24" s="14"/>
      <c r="T24" s="15"/>
    </row>
    <row r="25" spans="1:20" ht="31.5" customHeight="1">
      <c r="A25" s="12" t="s">
        <v>44</v>
      </c>
      <c r="B25" s="13">
        <v>700</v>
      </c>
      <c r="C25" s="13" t="s">
        <v>45</v>
      </c>
      <c r="D25" s="14">
        <v>217698700</v>
      </c>
      <c r="E25" s="14">
        <v>217698700</v>
      </c>
      <c r="F25" s="14"/>
      <c r="G25" s="14"/>
      <c r="H25" s="14"/>
      <c r="I25" s="14">
        <v>228222.2</v>
      </c>
      <c r="J25" s="14">
        <v>27788950</v>
      </c>
      <c r="K25" s="14"/>
      <c r="L25" s="14">
        <v>220513169.64</v>
      </c>
      <c r="M25" s="14">
        <v>220513169.64</v>
      </c>
      <c r="N25" s="14"/>
      <c r="O25" s="14"/>
      <c r="P25" s="14"/>
      <c r="Q25" s="14">
        <v>219925.2</v>
      </c>
      <c r="R25" s="14">
        <f t="shared" si="0"/>
        <v>96.36450792254216</v>
      </c>
      <c r="S25" s="14"/>
      <c r="T25" s="15"/>
    </row>
    <row r="26" spans="1:20" ht="41.25" customHeight="1">
      <c r="A26" s="12" t="s">
        <v>46</v>
      </c>
      <c r="B26" s="13">
        <v>720</v>
      </c>
      <c r="C26" s="13" t="s">
        <v>47</v>
      </c>
      <c r="D26" s="14">
        <v>217698700</v>
      </c>
      <c r="E26" s="14">
        <v>217698700</v>
      </c>
      <c r="F26" s="14"/>
      <c r="G26" s="14"/>
      <c r="H26" s="14"/>
      <c r="I26" s="14">
        <v>228222.2</v>
      </c>
      <c r="J26" s="14">
        <v>27788950</v>
      </c>
      <c r="K26" s="14"/>
      <c r="L26" s="14">
        <v>220513169.64</v>
      </c>
      <c r="M26" s="14">
        <v>220513169.64</v>
      </c>
      <c r="N26" s="14"/>
      <c r="O26" s="14"/>
      <c r="P26" s="14"/>
      <c r="Q26" s="14">
        <v>219925.2</v>
      </c>
      <c r="R26" s="14">
        <f t="shared" si="0"/>
        <v>96.36450792254216</v>
      </c>
      <c r="S26" s="14"/>
      <c r="T26" s="15"/>
    </row>
    <row r="27" spans="1:20" ht="34.5" customHeight="1">
      <c r="A27" s="12" t="s">
        <v>48</v>
      </c>
      <c r="B27" s="13">
        <v>720</v>
      </c>
      <c r="C27" s="13" t="s">
        <v>49</v>
      </c>
      <c r="D27" s="14">
        <v>217698700</v>
      </c>
      <c r="E27" s="14">
        <v>217698700</v>
      </c>
      <c r="F27" s="14"/>
      <c r="G27" s="14"/>
      <c r="H27" s="14"/>
      <c r="I27" s="14">
        <v>228222.2</v>
      </c>
      <c r="J27" s="14">
        <v>27788950</v>
      </c>
      <c r="K27" s="14"/>
      <c r="L27" s="14">
        <v>220513169.64</v>
      </c>
      <c r="M27" s="14">
        <v>220513169.64</v>
      </c>
      <c r="N27" s="14"/>
      <c r="O27" s="14"/>
      <c r="P27" s="14"/>
      <c r="Q27" s="14">
        <v>219925.2</v>
      </c>
      <c r="R27" s="14">
        <f t="shared" si="0"/>
        <v>96.36450792254216</v>
      </c>
      <c r="S27" s="14"/>
      <c r="T27" s="15"/>
    </row>
    <row r="28" spans="1:20" ht="53.25" customHeight="1">
      <c r="A28" s="12" t="s">
        <v>50</v>
      </c>
      <c r="B28" s="13">
        <v>720</v>
      </c>
      <c r="C28" s="13" t="s">
        <v>51</v>
      </c>
      <c r="D28" s="14">
        <v>189909750</v>
      </c>
      <c r="E28" s="14">
        <v>189909750</v>
      </c>
      <c r="F28" s="14"/>
      <c r="G28" s="14"/>
      <c r="H28" s="14"/>
      <c r="I28" s="14">
        <v>228222.2</v>
      </c>
      <c r="J28" s="14">
        <v>27788950</v>
      </c>
      <c r="K28" s="14"/>
      <c r="L28" s="14">
        <v>220513169.64</v>
      </c>
      <c r="M28" s="14">
        <v>220513169.64</v>
      </c>
      <c r="N28" s="14"/>
      <c r="O28" s="14"/>
      <c r="P28" s="14"/>
      <c r="Q28" s="14">
        <v>219925.2</v>
      </c>
      <c r="R28" s="14">
        <f t="shared" si="0"/>
        <v>96.36450792254216</v>
      </c>
      <c r="S28" s="14"/>
      <c r="T28" s="15"/>
    </row>
  </sheetData>
  <mergeCells count="3">
    <mergeCell ref="A7:R7"/>
    <mergeCell ref="A8:R8"/>
    <mergeCell ref="A9:T9"/>
  </mergeCells>
  <printOptions/>
  <pageMargins left="0.1968503937007874" right="0" top="0.1968503937007874" bottom="0.1968503937007874" header="0.31496062992125984" footer="0.31496062992125984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2012-03-30T12:22:00Z</cp:lastPrinted>
  <dcterms:created xsi:type="dcterms:W3CDTF">2009-02-25T13:03:10Z</dcterms:created>
  <dcterms:modified xsi:type="dcterms:W3CDTF">2012-03-30T12:33:33Z</dcterms:modified>
  <cp:category/>
  <cp:version/>
  <cp:contentType/>
  <cp:contentStatus/>
</cp:coreProperties>
</file>